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315" windowHeight="5205"/>
  </bookViews>
  <sheets>
    <sheet name="ESTRUTURA REMUNERATORIA SENAI" sheetId="3" r:id="rId1"/>
  </sheets>
  <definedNames>
    <definedName name="_xlnm.Print_Area" localSheetId="0">'ESTRUTURA REMUNERATORIA SENAI'!$B$2:$E$60</definedName>
  </definedNames>
  <calcPr calcId="145621"/>
</workbook>
</file>

<file path=xl/calcChain.xml><?xml version="1.0" encoding="utf-8"?>
<calcChain xmlns="http://schemas.openxmlformats.org/spreadsheetml/2006/main">
  <c r="D50" i="3" l="1"/>
  <c r="D34" i="3" l="1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1" i="3"/>
  <c r="D33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6" i="3"/>
</calcChain>
</file>

<file path=xl/sharedStrings.xml><?xml version="1.0" encoding="utf-8"?>
<sst xmlns="http://schemas.openxmlformats.org/spreadsheetml/2006/main" count="55" uniqueCount="55">
  <si>
    <t>SENAI</t>
  </si>
  <si>
    <t>VIGIA (Horista)</t>
  </si>
  <si>
    <t xml:space="preserve">DOCENTE ESPECIALISTA (FACULDADE - horista) </t>
  </si>
  <si>
    <t>DOCENTE MESTRE (FACULDADE - horista)</t>
  </si>
  <si>
    <t>DOCENTE DOUTOR (FACULDADE - horista)</t>
  </si>
  <si>
    <t>AUXILIAR ADMINISTRATIVO OPERACIONAL, RECEPCIONISTA</t>
  </si>
  <si>
    <t>ASSISTENTE TÉCNICO DE PRODUÇÃO, DESIGNER EDITORIAL</t>
  </si>
  <si>
    <t>ASSISTENTE TÉCNICO ADMINISTRATIVO, SECRETÁRIA, SECRETÁRIO ESCOLAR, TÉCNICO DE MANUTENÇÃO, TÉCNICO DE SUPORTE EM INFORMÁTICA</t>
  </si>
  <si>
    <t>MOTORISTA (Salário da Categoria)</t>
  </si>
  <si>
    <t>INSTRUTOR I**</t>
  </si>
  <si>
    <t>TÉCNICO DE SEGURANÇA DO TRABALHO</t>
  </si>
  <si>
    <t>TÉCNICO ESPECIALIZADO</t>
  </si>
  <si>
    <t>JORNALISTA</t>
  </si>
  <si>
    <t>BIBLIOTECÁRIA</t>
  </si>
  <si>
    <t>ANALISTA ADMINISTRATIVO FINANCEIRO, ANALISTA CONTÁBIL, ANALISTA CORPORATIVO, ANALISTA TÉCNICO TECNOLÓGICO, COODENADOR PEDAGÓGICO, DESIGNER, PSICÓLOGO</t>
  </si>
  <si>
    <t>INSTRUTOR EDUCACIONAL TÉCNICO</t>
  </si>
  <si>
    <t>ODONTÓLOGO**</t>
  </si>
  <si>
    <t xml:space="preserve">DOCENTE ESPECIALISTA (FACULDADE  mensalista - tempo parcial) </t>
  </si>
  <si>
    <t>INSTRUTOR EDUCACIONAL SUPERIOR</t>
  </si>
  <si>
    <t>ANALISTA DE INFORMÁTICA, CONSULTOR</t>
  </si>
  <si>
    <t xml:space="preserve">DOCENTE MESTRE (FACULDADE  mensalista - tempo parcial) </t>
  </si>
  <si>
    <t xml:space="preserve">DOCENTE DOUTOR (FACULDADE  mensalista - tempo parcial) </t>
  </si>
  <si>
    <t>ADVOGADO</t>
  </si>
  <si>
    <t xml:space="preserve">DOCENTE ESPECIALISTA (FACULDADE  mensalista - tempo integral) </t>
  </si>
  <si>
    <t xml:space="preserve">DOCENTE MESTRE (FACULDADE  mensalista - tempo integral) </t>
  </si>
  <si>
    <t>ENGENHEIRO, ENGENHEIRO DE SEGURANÇA DO TRABALHO</t>
  </si>
  <si>
    <t xml:space="preserve">DOCENTE DOUTOR (FACULDADE  mensalista - tempo integral) </t>
  </si>
  <si>
    <t>CONSULTOR DE NEGÓCIOS</t>
  </si>
  <si>
    <t>SUPERVISOR TÉCNICO, SUPERVISOR DE ÁREA, SUPERVISOR ADMINISTRATIVO, SUPERVISOR FINANCEIRO, SUPERVISOR DE EXTENSÃO (Faculdade), SUPERVISOR DE REGULAÇÃO TÉCNICA (Faculdade)</t>
  </si>
  <si>
    <t>SECRETÁRIA EXECUTIVA</t>
  </si>
  <si>
    <t>COORDENADOR ADMINISTRATIVO FINANCEIRO, COORDENADOR DE NEGÓCIOS</t>
  </si>
  <si>
    <t>COORDENADOR DE CURSO (FACULDADE)</t>
  </si>
  <si>
    <t>COORDENADOR DE EDUCAÇÃO A DISTÂNCIA, COORDENADOR DE INOVAÇÃO E TECNOLOGIA, COORDENADOR DE PROGRAMAS ESTRATÉGICOS, COORDENADOR DE OLIMPÍADA DO CONHECIMENTO, COORDENADOR DE DESENVOLVIMENTO EDUCACIONAL, COORDENADOR DE EDUCAÇÃO ARTICULADA</t>
  </si>
  <si>
    <t>COORDENADOR DE EDUCAÇÃO E TECNOLOGIA</t>
  </si>
  <si>
    <t>COORDENADOR ACADÊMICO, COORDENADOR DE PESQUISA, COORDENADOR DE PÓS GRADUAÇÃO E EXTENSÃO</t>
  </si>
  <si>
    <t xml:space="preserve"> GERENTE DE ATIVIDADES FINALÍSTICAS</t>
  </si>
  <si>
    <t>GERENTE DE UNIDADE</t>
  </si>
  <si>
    <t>ASSESSOR JURÍDICO</t>
  </si>
  <si>
    <t>ASSESSOR DO DIRETOR REGIONAL</t>
  </si>
  <si>
    <t>DIRETOR DA FACULDADE</t>
  </si>
  <si>
    <t>GERENTE EXECUTIVO - NÍVEL 1</t>
  </si>
  <si>
    <t>DIRETOR REGIONAL</t>
  </si>
  <si>
    <t>COORDENADOR DE PATRIMÔNIO, COORDENADOR DE TECNOLOGIA DA INFORMAÇÃO, COORDENADOR DE CONTAS A RECEBER, COORDENADOR DE CONTAS A PAGAR, COORDENADOR CONTÁBIL, COORDENADOR DE DESENVOLVIMENTO DE PESSOAS, COORDENADOR DE QUALIDADE DE VIDA, COORDENADOR DE PESSOAL, COORDENADOR DE RELAÇÕES TRABALHISTAS E SINDICAIS, COORDENADOR DE COMUNICAÇÃO, COORDENADOR DE CUSTO, COORDENADOR DE PROCESSOS</t>
  </si>
  <si>
    <t>ASSESSOR EXECUTIVO, ASSESSOR DE IMPRENSA, GERENTE FINANCEIRO E CONTÁBIL, GERENTE ADMINISTRATIVO, GERENTE DE PLANEJAMENTO ORÇAMENTO E CUSTO, GERENTE DE DE CONTRATOS E LICITAÇÃO,  GERENTE DE MARKETING, GERENTE DE COMUNICAÇÃO, GERENTE DE MERCADO, GERENTE DE PROJETOS DE ENGENHARIA E ARQUITETURA, GERENTE DE RECURSOS HUMANOS, GERENTE DE OPERAÇÕES E LOGÍSTICA</t>
  </si>
  <si>
    <t>AUXILIAR DE SERVIÇOS OPERACIONAIS, AUXILIAR DE SERVIÇOS GERAIS**, OPERADOR DE CURTUME, OPERADOR DE CALDEIRA, OPERADOR DE MÁQUINAS**, PORTEIRO,  CURTIDOR DE COURO, VIGIA (mensalista), OPERADOR TÊXTIL</t>
  </si>
  <si>
    <t>INICIAL</t>
  </si>
  <si>
    <t>FINAL</t>
  </si>
  <si>
    <t>ESTRUTURA REMUNERATÓRIA</t>
  </si>
  <si>
    <t>N° Empregados</t>
  </si>
  <si>
    <t>DEPARTAMENTO REGIONAL - SENAI PB</t>
  </si>
  <si>
    <t>GERENTE EXECUTIVO - NÍVEL 2, ASSESSOR DE OPERAÇÕES ESTRATÉGICAS, GESTOR DE PROCESSOS E RISCOS</t>
  </si>
  <si>
    <t>Dados referente ao 1º Trimestre de 2021</t>
  </si>
  <si>
    <t>Fonte: Unidade de Recursos Humanos  Software TOTVS  Gestão de Pessoas</t>
  </si>
  <si>
    <r>
      <rPr>
        <b/>
        <i/>
        <sz val="9"/>
        <color indexed="8"/>
        <rFont val="Calibri"/>
        <family val="2"/>
      </rPr>
      <t xml:space="preserve">Notas informativas SENAI: </t>
    </r>
    <r>
      <rPr>
        <i/>
        <sz val="9"/>
        <color indexed="8"/>
        <rFont val="Calibri"/>
        <family val="2"/>
      </rPr>
      <t xml:space="preserve">
Número de funcionários que ultrapassam o limite máximo da faixa: 16
Número de funcionários extra quadro (aquele cujo cargo não está previsto no plano de cargos): 0
Número de funcionários com adicional: 11 São considerados adicionais de remuneração, o consultor de negócios*, secretária do conselho regional, presidente da comissão de licitação, responsável pelo balanço patrimonial e almoxarifado, motorista do conselho regional e comprador. 
</t>
    </r>
  </si>
  <si>
    <t>ASSESSOR ESPECIAL DE APOIO A GESTÃO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</si>
</sst>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FF00"/>
      <name val="Calibri"/>
      <family val="2"/>
    </font>
    <font>
      <b/>
      <i/>
      <sz val="10"/>
      <name val="Calibri"/>
      <family val="2"/>
      <scheme val="minor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i/>
      <sz val="9"/>
      <color rgb="FF000000"/>
      <name val="Calibri"/>
      <family val="2"/>
    </font>
    <font>
      <b/>
      <sz val="14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6365C"/>
        <bgColor rgb="FF16365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43" fontId="2" fillId="0" borderId="0" quotePrefix="1" applyFont="0" applyFill="0" applyBorder="0" applyAlignment="0">
      <protection locked="0"/>
    </xf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4" fillId="2" borderId="1" xfId="3" applyFont="1" applyFill="1" applyBorder="1" applyAlignment="1">
      <alignment horizontal="center" vertical="center" wrapText="1"/>
    </xf>
    <xf numFmtId="0" fontId="6" fillId="0" borderId="0" xfId="1" applyNumberFormat="1" applyFont="1" applyAlignment="1">
      <alignment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0" fillId="2" borderId="0" xfId="0" applyFill="1"/>
    <xf numFmtId="164" fontId="5" fillId="3" borderId="1" xfId="4" applyNumberFormat="1" applyFont="1" applyFill="1" applyBorder="1" applyAlignment="1" applyProtection="1">
      <alignment horizontal="center" vertical="center" wrapText="1"/>
    </xf>
    <xf numFmtId="43" fontId="0" fillId="2" borderId="2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43" fontId="0" fillId="2" borderId="2" xfId="0" applyNumberFormat="1" applyFill="1" applyBorder="1" applyAlignment="1">
      <alignment horizontal="center" vertical="center"/>
    </xf>
    <xf numFmtId="43" fontId="0" fillId="0" borderId="1" xfId="5" applyFont="1" applyBorder="1" applyAlignment="1">
      <alignment horizontal="center" vertical="center"/>
    </xf>
    <xf numFmtId="43" fontId="0" fillId="2" borderId="1" xfId="5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8" fillId="2" borderId="0" xfId="0" applyNumberFormat="1" applyFont="1" applyFill="1" applyAlignment="1">
      <alignment horizontal="left" vertical="center" wrapText="1"/>
    </xf>
    <xf numFmtId="0" fontId="9" fillId="4" borderId="3" xfId="1" applyFont="1" applyFill="1" applyBorder="1" applyAlignment="1" applyProtection="1">
      <alignment horizontal="center" vertical="center" wrapText="1"/>
    </xf>
    <xf numFmtId="0" fontId="0" fillId="5" borderId="3" xfId="1" applyFont="1" applyFill="1" applyBorder="1" applyAlignment="1" applyProtection="1">
      <alignment horizontal="center" vertical="center" wrapText="1"/>
    </xf>
    <xf numFmtId="0" fontId="0" fillId="5" borderId="4" xfId="1" applyFont="1" applyFill="1" applyBorder="1" applyAlignment="1" applyProtection="1">
      <alignment horizontal="center" vertical="center" wrapText="1"/>
    </xf>
    <xf numFmtId="0" fontId="0" fillId="6" borderId="3" xfId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  <xf numFmtId="0" fontId="4" fillId="2" borderId="0" xfId="3" applyFont="1" applyFill="1" applyBorder="1" applyAlignment="1">
      <alignment horizontal="center" vertical="center" wrapText="1"/>
    </xf>
    <xf numFmtId="43" fontId="0" fillId="2" borderId="0" xfId="0" applyNumberFormat="1" applyFill="1" applyBorder="1" applyAlignment="1">
      <alignment horizontal="center" vertical="center"/>
    </xf>
    <xf numFmtId="43" fontId="0" fillId="2" borderId="0" xfId="5" applyFont="1" applyFill="1" applyBorder="1" applyAlignment="1">
      <alignment horizontal="center" vertical="center"/>
    </xf>
    <xf numFmtId="0" fontId="0" fillId="5" borderId="0" xfId="1" applyFont="1" applyFill="1" applyBorder="1" applyAlignment="1" applyProtection="1">
      <alignment horizontal="center" vertical="center" wrapText="1"/>
    </xf>
    <xf numFmtId="0" fontId="4" fillId="2" borderId="1" xfId="4" applyNumberFormat="1" applyFont="1" applyFill="1" applyBorder="1" applyAlignment="1" applyProtection="1">
      <alignment horizontal="center" vertical="center" wrapText="1"/>
    </xf>
    <xf numFmtId="43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left" vertical="center" wrapText="1"/>
    </xf>
    <xf numFmtId="0" fontId="11" fillId="2" borderId="0" xfId="1" applyFont="1" applyFill="1" applyAlignment="1">
      <alignment horizontal="left" vertical="center" wrapText="1"/>
    </xf>
    <xf numFmtId="0" fontId="13" fillId="2" borderId="0" xfId="1" applyFont="1" applyFill="1" applyAlignment="1">
      <alignment horizontal="left" vertical="center" wrapText="1"/>
    </xf>
  </cellXfs>
  <cellStyles count="6">
    <cellStyle name="Normal" xfId="0" builtinId="0"/>
    <cellStyle name="Normal 2" xfId="2"/>
    <cellStyle name="Normal 3" xfId="3"/>
    <cellStyle name="Normal 4" xfId="1"/>
    <cellStyle name="Vírgula" xfId="5" builtin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1"/>
  <sheetViews>
    <sheetView tabSelected="1" view="pageBreakPreview" topLeftCell="A46" zoomScaleNormal="100" zoomScaleSheetLayoutView="100" workbookViewId="0">
      <selection activeCell="C59" sqref="C59"/>
    </sheetView>
  </sheetViews>
  <sheetFormatPr defaultRowHeight="18.75" customHeight="1" x14ac:dyDescent="0.25"/>
  <cols>
    <col min="1" max="1" width="18" customWidth="1"/>
    <col min="2" max="2" width="67.7109375" customWidth="1"/>
    <col min="3" max="3" width="12.5703125" style="13" customWidth="1"/>
    <col min="4" max="4" width="12.5703125" style="11" customWidth="1"/>
    <col min="5" max="5" width="15.7109375" customWidth="1"/>
  </cols>
  <sheetData>
    <row r="1" spans="2:5" ht="18.75" customHeight="1" x14ac:dyDescent="0.25">
      <c r="B1" s="2"/>
      <c r="C1" s="12"/>
      <c r="D1" s="7"/>
    </row>
    <row r="2" spans="2:5" ht="18.75" customHeight="1" x14ac:dyDescent="0.25">
      <c r="B2" s="29" t="s">
        <v>47</v>
      </c>
      <c r="C2" s="29"/>
      <c r="D2" s="29"/>
    </row>
    <row r="3" spans="2:5" ht="18.75" customHeight="1" x14ac:dyDescent="0.25">
      <c r="B3" s="29" t="s">
        <v>49</v>
      </c>
      <c r="C3" s="29"/>
      <c r="D3" s="29"/>
    </row>
    <row r="4" spans="2:5" ht="15.75" customHeight="1" x14ac:dyDescent="0.25">
      <c r="B4" s="14"/>
      <c r="C4" s="14"/>
      <c r="D4" s="14"/>
    </row>
    <row r="5" spans="2:5" ht="21" customHeight="1" x14ac:dyDescent="0.25">
      <c r="B5" s="28" t="s">
        <v>0</v>
      </c>
      <c r="C5" s="27" t="s">
        <v>45</v>
      </c>
      <c r="D5" s="5" t="s">
        <v>46</v>
      </c>
      <c r="E5" s="15" t="s">
        <v>48</v>
      </c>
    </row>
    <row r="6" spans="2:5" ht="18.75" customHeight="1" x14ac:dyDescent="0.25">
      <c r="B6" s="1" t="s">
        <v>1</v>
      </c>
      <c r="C6" s="8">
        <v>7.352776079999999</v>
      </c>
      <c r="D6" s="9">
        <f>C6*55.132%+C6</f>
        <v>11.406508588425599</v>
      </c>
      <c r="E6" s="16">
        <v>0</v>
      </c>
    </row>
    <row r="7" spans="2:5" ht="18.75" customHeight="1" x14ac:dyDescent="0.25">
      <c r="B7" s="1" t="s">
        <v>2</v>
      </c>
      <c r="C7" s="8">
        <v>40.624927199999995</v>
      </c>
      <c r="D7" s="9">
        <f t="shared" ref="D7:D32" si="0">C7*55.132%+C7</f>
        <v>63.022262063903995</v>
      </c>
      <c r="E7" s="16">
        <v>4</v>
      </c>
    </row>
    <row r="8" spans="2:5" ht="18.75" customHeight="1" x14ac:dyDescent="0.25">
      <c r="B8" s="1" t="s">
        <v>3</v>
      </c>
      <c r="C8" s="8">
        <v>50.697223200000003</v>
      </c>
      <c r="D8" s="9">
        <f t="shared" si="0"/>
        <v>78.647616294624015</v>
      </c>
      <c r="E8" s="16">
        <v>7</v>
      </c>
    </row>
    <row r="9" spans="2:5" ht="18.75" customHeight="1" x14ac:dyDescent="0.25">
      <c r="B9" s="1" t="s">
        <v>4</v>
      </c>
      <c r="C9" s="8">
        <v>64.652948880000011</v>
      </c>
      <c r="D9" s="9">
        <f t="shared" si="0"/>
        <v>100.29741265652163</v>
      </c>
      <c r="E9" s="16">
        <v>1</v>
      </c>
    </row>
    <row r="10" spans="2:5" ht="58.5" customHeight="1" x14ac:dyDescent="0.25">
      <c r="B10" s="1" t="s">
        <v>44</v>
      </c>
      <c r="C10" s="8">
        <v>1160.5</v>
      </c>
      <c r="D10" s="9">
        <f t="shared" si="0"/>
        <v>1800.3068600000001</v>
      </c>
      <c r="E10" s="16">
        <v>41</v>
      </c>
    </row>
    <row r="11" spans="2:5" ht="18.75" customHeight="1" x14ac:dyDescent="0.25">
      <c r="B11" s="1" t="s">
        <v>5</v>
      </c>
      <c r="C11" s="8">
        <v>1262.7301752000001</v>
      </c>
      <c r="D11" s="9">
        <f t="shared" si="0"/>
        <v>1958.8985753912641</v>
      </c>
      <c r="E11" s="16">
        <v>16</v>
      </c>
    </row>
    <row r="12" spans="2:5" ht="18.75" customHeight="1" x14ac:dyDescent="0.25">
      <c r="B12" s="1" t="s">
        <v>6</v>
      </c>
      <c r="C12" s="8">
        <v>1453.37</v>
      </c>
      <c r="D12" s="9">
        <f t="shared" si="0"/>
        <v>2254.6419483999998</v>
      </c>
      <c r="E12" s="16">
        <v>0</v>
      </c>
    </row>
    <row r="13" spans="2:5" ht="42.75" customHeight="1" x14ac:dyDescent="0.25">
      <c r="B13" s="1" t="s">
        <v>7</v>
      </c>
      <c r="C13" s="8">
        <v>1660.9920000000002</v>
      </c>
      <c r="D13" s="9">
        <f t="shared" si="0"/>
        <v>2576.7301094400004</v>
      </c>
      <c r="E13" s="16">
        <v>42</v>
      </c>
    </row>
    <row r="14" spans="2:5" ht="18.75" customHeight="1" x14ac:dyDescent="0.25">
      <c r="B14" s="3" t="s">
        <v>8</v>
      </c>
      <c r="C14" s="8">
        <v>1702.8</v>
      </c>
      <c r="D14" s="9">
        <f t="shared" si="0"/>
        <v>2641.5876960000001</v>
      </c>
      <c r="E14" s="17">
        <v>7</v>
      </c>
    </row>
    <row r="15" spans="2:5" ht="18.75" customHeight="1" x14ac:dyDescent="0.25">
      <c r="B15" s="1" t="s">
        <v>9</v>
      </c>
      <c r="C15" s="8">
        <v>1949.52646512</v>
      </c>
      <c r="D15" s="9">
        <f t="shared" si="0"/>
        <v>3024.3393958699585</v>
      </c>
      <c r="E15" s="16">
        <v>1</v>
      </c>
    </row>
    <row r="16" spans="2:5" ht="18.75" customHeight="1" x14ac:dyDescent="0.25">
      <c r="B16" s="1" t="s">
        <v>10</v>
      </c>
      <c r="C16" s="8">
        <v>2160.9499999999998</v>
      </c>
      <c r="D16" s="9">
        <f t="shared" si="0"/>
        <v>3352.3249539999997</v>
      </c>
      <c r="E16" s="16">
        <v>0</v>
      </c>
    </row>
    <row r="17" spans="2:5" ht="18.75" customHeight="1" x14ac:dyDescent="0.25">
      <c r="B17" s="1" t="s">
        <v>11</v>
      </c>
      <c r="C17" s="8">
        <v>2267.8385499999999</v>
      </c>
      <c r="D17" s="9">
        <f t="shared" si="0"/>
        <v>3518.1432993859999</v>
      </c>
      <c r="E17" s="16">
        <v>7</v>
      </c>
    </row>
    <row r="18" spans="2:5" ht="18.75" customHeight="1" x14ac:dyDescent="0.25">
      <c r="B18" s="1" t="s">
        <v>12</v>
      </c>
      <c r="C18" s="8">
        <v>2298.4419899999998</v>
      </c>
      <c r="D18" s="9">
        <f t="shared" si="0"/>
        <v>3565.6190279267998</v>
      </c>
      <c r="E18" s="16">
        <v>0</v>
      </c>
    </row>
    <row r="19" spans="2:5" ht="18.75" customHeight="1" x14ac:dyDescent="0.25">
      <c r="B19" s="1" t="s">
        <v>13</v>
      </c>
      <c r="C19" s="8">
        <v>2466.0226125600002</v>
      </c>
      <c r="D19" s="9">
        <f t="shared" si="0"/>
        <v>3825.5901993165799</v>
      </c>
      <c r="E19" s="16">
        <v>3</v>
      </c>
    </row>
    <row r="20" spans="2:5" ht="48.75" customHeight="1" x14ac:dyDescent="0.25">
      <c r="B20" s="1" t="s">
        <v>14</v>
      </c>
      <c r="C20" s="8">
        <v>2809.2012500000001</v>
      </c>
      <c r="D20" s="9">
        <f t="shared" si="0"/>
        <v>4357.9700831500004</v>
      </c>
      <c r="E20" s="16">
        <v>37</v>
      </c>
    </row>
    <row r="21" spans="2:5" ht="18.75" customHeight="1" x14ac:dyDescent="0.25">
      <c r="B21" s="1" t="s">
        <v>15</v>
      </c>
      <c r="C21" s="8">
        <v>2894.4030500000003</v>
      </c>
      <c r="D21" s="9">
        <f t="shared" si="0"/>
        <v>4490.1453395260005</v>
      </c>
      <c r="E21" s="16">
        <v>90</v>
      </c>
    </row>
    <row r="22" spans="2:5" ht="18.75" customHeight="1" x14ac:dyDescent="0.25">
      <c r="B22" s="1" t="s">
        <v>16</v>
      </c>
      <c r="C22" s="8">
        <v>2985.8985748800001</v>
      </c>
      <c r="D22" s="9">
        <f t="shared" si="0"/>
        <v>4632.0841771828418</v>
      </c>
      <c r="E22" s="16">
        <v>0</v>
      </c>
    </row>
    <row r="23" spans="2:5" ht="18.75" customHeight="1" x14ac:dyDescent="0.25">
      <c r="B23" s="1" t="s">
        <v>17</v>
      </c>
      <c r="C23" s="8">
        <v>3170.9602267200003</v>
      </c>
      <c r="D23" s="9">
        <f t="shared" si="0"/>
        <v>4919.1740189152706</v>
      </c>
      <c r="E23" s="16">
        <v>0</v>
      </c>
    </row>
    <row r="24" spans="2:5" ht="18.75" customHeight="1" x14ac:dyDescent="0.25">
      <c r="B24" s="1" t="s">
        <v>18</v>
      </c>
      <c r="C24" s="8">
        <v>3297.18</v>
      </c>
      <c r="D24" s="9">
        <f t="shared" si="0"/>
        <v>5114.9812775999999</v>
      </c>
      <c r="E24" s="16">
        <v>31</v>
      </c>
    </row>
    <row r="25" spans="2:5" ht="18.75" customHeight="1" x14ac:dyDescent="0.25">
      <c r="B25" s="1" t="s">
        <v>19</v>
      </c>
      <c r="C25" s="8">
        <v>3643.8880982400001</v>
      </c>
      <c r="D25" s="9">
        <f t="shared" si="0"/>
        <v>5652.836484561677</v>
      </c>
      <c r="E25" s="16">
        <v>9</v>
      </c>
    </row>
    <row r="26" spans="2:5" ht="18.75" customHeight="1" x14ac:dyDescent="0.25">
      <c r="B26" s="1" t="s">
        <v>20</v>
      </c>
      <c r="C26" s="8">
        <v>3715.4685484800002</v>
      </c>
      <c r="D26" s="9">
        <f t="shared" si="0"/>
        <v>5763.8806686279941</v>
      </c>
      <c r="E26" s="16">
        <v>0</v>
      </c>
    </row>
    <row r="27" spans="2:5" ht="18.75" customHeight="1" x14ac:dyDescent="0.25">
      <c r="B27" s="1" t="s">
        <v>21</v>
      </c>
      <c r="C27" s="8">
        <v>5060.72440224</v>
      </c>
      <c r="D27" s="9">
        <f t="shared" si="0"/>
        <v>7850.8029796829569</v>
      </c>
      <c r="E27" s="16">
        <v>0</v>
      </c>
    </row>
    <row r="28" spans="2:5" ht="18.75" customHeight="1" x14ac:dyDescent="0.25">
      <c r="B28" s="1" t="s">
        <v>22</v>
      </c>
      <c r="C28" s="8">
        <v>5381.0234150400001</v>
      </c>
      <c r="D28" s="9">
        <f t="shared" si="0"/>
        <v>8347.6892442198532</v>
      </c>
      <c r="E28" s="16">
        <v>0</v>
      </c>
    </row>
    <row r="29" spans="2:5" ht="18.75" customHeight="1" x14ac:dyDescent="0.25">
      <c r="B29" s="1" t="s">
        <v>23</v>
      </c>
      <c r="C29" s="8">
        <v>6341.9204534400005</v>
      </c>
      <c r="D29" s="9">
        <f t="shared" si="0"/>
        <v>9838.3480378305412</v>
      </c>
      <c r="E29" s="16">
        <v>0</v>
      </c>
    </row>
    <row r="30" spans="2:5" ht="18.75" customHeight="1" x14ac:dyDescent="0.25">
      <c r="B30" s="1" t="s">
        <v>24</v>
      </c>
      <c r="C30" s="8">
        <v>7430.9370969600004</v>
      </c>
      <c r="D30" s="9">
        <f t="shared" si="0"/>
        <v>11527.761337255988</v>
      </c>
      <c r="E30" s="16">
        <v>0</v>
      </c>
    </row>
    <row r="31" spans="2:5" ht="18.75" customHeight="1" x14ac:dyDescent="0.25">
      <c r="B31" s="1" t="s">
        <v>25</v>
      </c>
      <c r="C31" s="8">
        <v>8584.0135430399987</v>
      </c>
      <c r="D31" s="9">
        <f t="shared" si="0"/>
        <v>13316.551889588811</v>
      </c>
      <c r="E31" s="16">
        <v>1</v>
      </c>
    </row>
    <row r="32" spans="2:5" ht="18.75" customHeight="1" x14ac:dyDescent="0.25">
      <c r="B32" s="1" t="s">
        <v>26</v>
      </c>
      <c r="C32" s="8">
        <v>10121.44880448</v>
      </c>
      <c r="D32" s="9">
        <f t="shared" si="0"/>
        <v>15701.605959365914</v>
      </c>
      <c r="E32" s="16">
        <v>0</v>
      </c>
    </row>
    <row r="33" spans="2:5" s="4" customFormat="1" ht="18.75" customHeight="1" x14ac:dyDescent="0.25">
      <c r="B33" s="1" t="s">
        <v>27</v>
      </c>
      <c r="C33" s="8">
        <v>2163.62</v>
      </c>
      <c r="D33" s="10">
        <f>C33*30%+C33</f>
        <v>2812.7059999999997</v>
      </c>
      <c r="E33" s="16">
        <v>1</v>
      </c>
    </row>
    <row r="34" spans="2:5" ht="51" customHeight="1" x14ac:dyDescent="0.25">
      <c r="B34" s="1" t="s">
        <v>28</v>
      </c>
      <c r="C34" s="8">
        <v>3786.5118096000001</v>
      </c>
      <c r="D34" s="10">
        <f t="shared" ref="D34:D51" si="1">C34*30%+C34</f>
        <v>4922.4653524799996</v>
      </c>
      <c r="E34" s="16">
        <v>32</v>
      </c>
    </row>
    <row r="35" spans="2:5" ht="18.75" customHeight="1" x14ac:dyDescent="0.25">
      <c r="B35" s="1" t="s">
        <v>29</v>
      </c>
      <c r="C35" s="8">
        <v>4121.3708858400005</v>
      </c>
      <c r="D35" s="10">
        <f t="shared" si="1"/>
        <v>5357.7821515920004</v>
      </c>
      <c r="E35" s="16">
        <v>1</v>
      </c>
    </row>
    <row r="36" spans="2:5" ht="38.25" customHeight="1" x14ac:dyDescent="0.25">
      <c r="B36" s="1" t="s">
        <v>30</v>
      </c>
      <c r="C36" s="8">
        <v>4335.1499999999996</v>
      </c>
      <c r="D36" s="10">
        <f t="shared" si="1"/>
        <v>5635.6949999999997</v>
      </c>
      <c r="E36" s="16">
        <v>10</v>
      </c>
    </row>
    <row r="37" spans="2:5" ht="18.75" customHeight="1" x14ac:dyDescent="0.25">
      <c r="B37" s="1" t="s">
        <v>31</v>
      </c>
      <c r="C37" s="8">
        <v>5124.7842048000002</v>
      </c>
      <c r="D37" s="10">
        <f t="shared" si="1"/>
        <v>6662.2194662399997</v>
      </c>
      <c r="E37" s="16">
        <v>1</v>
      </c>
    </row>
    <row r="38" spans="2:5" ht="87" customHeight="1" x14ac:dyDescent="0.25">
      <c r="B38" s="1" t="s">
        <v>32</v>
      </c>
      <c r="C38" s="8">
        <v>5254.7503975200007</v>
      </c>
      <c r="D38" s="10">
        <f t="shared" si="1"/>
        <v>6831.1755167760011</v>
      </c>
      <c r="E38" s="16">
        <v>3</v>
      </c>
    </row>
    <row r="39" spans="2:5" ht="105" customHeight="1" x14ac:dyDescent="0.25">
      <c r="B39" s="1" t="s">
        <v>42</v>
      </c>
      <c r="C39" s="8">
        <v>5944.8929279999993</v>
      </c>
      <c r="D39" s="10">
        <f t="shared" si="1"/>
        <v>7728.3608063999991</v>
      </c>
      <c r="E39" s="16">
        <v>6</v>
      </c>
    </row>
    <row r="40" spans="2:5" ht="18.75" customHeight="1" x14ac:dyDescent="0.25">
      <c r="B40" s="1" t="s">
        <v>33</v>
      </c>
      <c r="C40" s="8">
        <v>6831.1654444800006</v>
      </c>
      <c r="D40" s="10">
        <f t="shared" si="1"/>
        <v>8880.5150778240004</v>
      </c>
      <c r="E40" s="18">
        <v>1</v>
      </c>
    </row>
    <row r="41" spans="2:5" ht="38.25" customHeight="1" x14ac:dyDescent="0.25">
      <c r="B41" s="1" t="s">
        <v>34</v>
      </c>
      <c r="C41" s="8">
        <v>7046.5782815999992</v>
      </c>
      <c r="D41" s="10">
        <f t="shared" si="1"/>
        <v>9160.5517660799997</v>
      </c>
      <c r="E41" s="16">
        <v>2</v>
      </c>
    </row>
    <row r="42" spans="2:5" ht="91.5" customHeight="1" x14ac:dyDescent="0.25">
      <c r="B42" s="1" t="s">
        <v>43</v>
      </c>
      <c r="C42" s="6">
        <v>7727.5662141600005</v>
      </c>
      <c r="D42" s="10">
        <f t="shared" si="1"/>
        <v>10045.836078408</v>
      </c>
      <c r="E42" s="16">
        <v>3</v>
      </c>
    </row>
    <row r="43" spans="2:5" ht="18.75" customHeight="1" x14ac:dyDescent="0.25">
      <c r="B43" s="1" t="s">
        <v>35</v>
      </c>
      <c r="C43" s="8">
        <v>7882.1088091199999</v>
      </c>
      <c r="D43" s="10">
        <f t="shared" si="1"/>
        <v>10246.741451856</v>
      </c>
      <c r="E43" s="16">
        <v>4</v>
      </c>
    </row>
    <row r="44" spans="2:5" ht="18.75" customHeight="1" x14ac:dyDescent="0.25">
      <c r="B44" s="1" t="s">
        <v>36</v>
      </c>
      <c r="C44" s="8">
        <v>8670.3331197600019</v>
      </c>
      <c r="D44" s="10">
        <f t="shared" si="1"/>
        <v>11271.433055688001</v>
      </c>
      <c r="E44" s="16">
        <v>5</v>
      </c>
    </row>
    <row r="45" spans="2:5" ht="18.75" customHeight="1" x14ac:dyDescent="0.25">
      <c r="B45" s="1" t="s">
        <v>37</v>
      </c>
      <c r="C45" s="8">
        <v>9146.2602972000004</v>
      </c>
      <c r="D45" s="10">
        <f t="shared" si="1"/>
        <v>11890.13838636</v>
      </c>
      <c r="E45" s="16">
        <v>0</v>
      </c>
    </row>
    <row r="46" spans="2:5" ht="18.75" customHeight="1" x14ac:dyDescent="0.25">
      <c r="B46" s="1" t="s">
        <v>38</v>
      </c>
      <c r="C46" s="8">
        <v>9273.070503840001</v>
      </c>
      <c r="D46" s="10">
        <f t="shared" si="1"/>
        <v>12054.991654992002</v>
      </c>
      <c r="E46" s="16">
        <v>0</v>
      </c>
    </row>
    <row r="47" spans="2:5" ht="36" customHeight="1" x14ac:dyDescent="0.25">
      <c r="B47" s="1" t="s">
        <v>50</v>
      </c>
      <c r="C47" s="8">
        <v>10303.42161888</v>
      </c>
      <c r="D47" s="10">
        <f t="shared" si="1"/>
        <v>13394.448104544001</v>
      </c>
      <c r="E47" s="16">
        <v>2</v>
      </c>
    </row>
    <row r="48" spans="2:5" ht="18.75" customHeight="1" x14ac:dyDescent="0.25">
      <c r="B48" s="1" t="s">
        <v>39</v>
      </c>
      <c r="C48" s="8">
        <v>11554.937971199999</v>
      </c>
      <c r="D48" s="10">
        <f t="shared" si="1"/>
        <v>15021.419362559998</v>
      </c>
      <c r="E48" s="16">
        <v>1</v>
      </c>
    </row>
    <row r="49" spans="2:5" ht="18.75" customHeight="1" x14ac:dyDescent="0.25">
      <c r="B49" s="1" t="s">
        <v>40</v>
      </c>
      <c r="C49" s="8">
        <v>13394.45258112</v>
      </c>
      <c r="D49" s="10">
        <f t="shared" si="1"/>
        <v>17412.788355455999</v>
      </c>
      <c r="E49" s="16">
        <v>1</v>
      </c>
    </row>
    <row r="50" spans="2:5" ht="18.75" customHeight="1" x14ac:dyDescent="0.25">
      <c r="B50" s="24" t="s">
        <v>54</v>
      </c>
      <c r="C50" s="25">
        <v>16075.96</v>
      </c>
      <c r="D50" s="26">
        <f t="shared" si="1"/>
        <v>20898.748</v>
      </c>
      <c r="E50" s="16">
        <v>0</v>
      </c>
    </row>
    <row r="51" spans="2:5" ht="18.75" customHeight="1" x14ac:dyDescent="0.25">
      <c r="B51" s="1" t="s">
        <v>41</v>
      </c>
      <c r="C51" s="8">
        <v>17172.35817336</v>
      </c>
      <c r="D51" s="10">
        <f t="shared" si="1"/>
        <v>22324.065625367999</v>
      </c>
      <c r="E51" s="16">
        <v>1</v>
      </c>
    </row>
    <row r="52" spans="2:5" ht="18.75" customHeight="1" x14ac:dyDescent="0.25">
      <c r="B52" s="20"/>
      <c r="C52" s="21"/>
      <c r="D52" s="22"/>
      <c r="E52" s="23"/>
    </row>
    <row r="53" spans="2:5" ht="18.75" customHeight="1" x14ac:dyDescent="0.25">
      <c r="B53" s="30" t="s">
        <v>53</v>
      </c>
      <c r="C53" s="31"/>
      <c r="D53" s="31"/>
      <c r="E53" s="23"/>
    </row>
    <row r="54" spans="2:5" ht="18.75" customHeight="1" x14ac:dyDescent="0.25">
      <c r="B54" s="31"/>
      <c r="C54" s="31"/>
      <c r="D54" s="31"/>
      <c r="E54" s="23"/>
    </row>
    <row r="55" spans="2:5" ht="18.75" customHeight="1" x14ac:dyDescent="0.25">
      <c r="B55" s="31"/>
      <c r="C55" s="31"/>
      <c r="D55" s="31"/>
      <c r="E55" s="23"/>
    </row>
    <row r="56" spans="2:5" ht="18.75" customHeight="1" x14ac:dyDescent="0.25">
      <c r="B56" s="31"/>
      <c r="C56" s="31"/>
      <c r="D56" s="31"/>
      <c r="E56" s="23"/>
    </row>
    <row r="57" spans="2:5" ht="18.75" customHeight="1" x14ac:dyDescent="0.25">
      <c r="B57" s="31"/>
      <c r="C57" s="31"/>
      <c r="D57" s="31"/>
      <c r="E57" s="23"/>
    </row>
    <row r="58" spans="2:5" ht="13.5" customHeight="1" x14ac:dyDescent="0.25">
      <c r="B58" s="31"/>
      <c r="C58" s="31"/>
      <c r="D58" s="31"/>
      <c r="E58" s="23"/>
    </row>
    <row r="59" spans="2:5" ht="18.75" customHeight="1" x14ac:dyDescent="0.25">
      <c r="B59" s="19" t="s">
        <v>51</v>
      </c>
      <c r="D59" s="7"/>
    </row>
    <row r="60" spans="2:5" ht="18.75" customHeight="1" x14ac:dyDescent="0.25">
      <c r="B60" s="19" t="s">
        <v>52</v>
      </c>
      <c r="D60" s="7"/>
    </row>
    <row r="61" spans="2:5" ht="18.75" customHeight="1" x14ac:dyDescent="0.25">
      <c r="D61" s="7"/>
    </row>
  </sheetData>
  <mergeCells count="3">
    <mergeCell ref="B2:D2"/>
    <mergeCell ref="B3:D3"/>
    <mergeCell ref="B53:D58"/>
  </mergeCells>
  <pageMargins left="0.25" right="0.25" top="0.75" bottom="0.75" header="0.3" footer="0.3"/>
  <pageSetup paperSize="9" scale="9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ESTRUTURA REMUNERATORIA SENAI</vt:lpstr>
      <vt:lpstr>'ESTRUTURA REMUNERATORIA SENAI'!Area_de_impressao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Larryane</dc:creator>
  <cp:lastModifiedBy>Larryane</cp:lastModifiedBy>
  <cp:lastPrinted>2021-02-23T15:02:52Z</cp:lastPrinted>
  <dcterms:created xsi:type="dcterms:W3CDTF">2020-10-05T20:07:06Z</dcterms:created>
  <dcterms:modified xsi:type="dcterms:W3CDTF">2021-04-07T17:58:53Z</dcterms:modified>
</cp:coreProperties>
</file>